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1295" windowHeight="447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<sst xmlns="http://schemas.openxmlformats.org/spreadsheetml/2006/main" count="217" uniqueCount="57">
  <si>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</si>
  <si>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</si>
  <si>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</si>
  <si>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</si>
  <si>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</si>
  <si>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</si>
  <si>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</si>
  <si>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</si>
  <si>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</si>
  <si>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</si>
  <si>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</si>
  <si>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</si>
  <si>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</si>
  <si>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</si>
  <si>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</si>
  <si>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</si>
  <si>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</si>
  <si>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06</t>
  </si>
  <si>
    <t>3.</t>
  </si>
  <si>
    <t xml:space="preserve">4. </t>
  </si>
  <si>
    <t>4.1.</t>
  </si>
  <si>
    <t>04</t>
  </si>
  <si>
    <t>3.1.</t>
  </si>
  <si>
    <t>500</t>
  </si>
  <si>
    <t>600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</si>
  <si>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</si>
  <si>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</si>
  <si>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</si>
  <si>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</si>
  <si>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</si>
  <si>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</si>
  <si>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</si>
  <si>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</si>
  <si>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</si>
  <si>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</si>
  <si>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</si>
  <si>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</si>
  <si>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</si>
  <si>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</si>
  <si>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</si>
  <si>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</si>
  <si>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</si>
  <si>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3.2.</t>
  </si>
  <si>
    <t>Иные источники внутреннего финансирования дефицитов бюджетов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</si>
  <si>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</si>
  <si>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</si>
  <si>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</si>
  <si>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</si>
  <si>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</si>
  <si>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 xml:space="preserve">Наименование </t>
  </si>
  <si>
    <t>Изменение остатков средств на счетах по учету средств бюджета</t>
  </si>
  <si>
    <t>Код  классификации источников финансирования дефицитов бюджетов Российской Федерации</t>
  </si>
  <si>
    <t>Приложение № 7</t>
  </si>
  <si>
    <t xml:space="preserve">Источники финансирования дефицита бюджета Петрозаводского городского округа за 2016 год  </t>
  </si>
  <si>
    <t>(тыс. руб.)</t>
  </si>
  <si>
    <t>Сумма</t>
  </si>
  <si>
    <r>
      <t xml:space="preserve">от </t>
    </r>
    <r>
      <rPr>
        <u val="single"/>
        <sz val="14"/>
        <rFont val="Times New Roman"/>
        <family val="1"/>
      </rPr>
      <t xml:space="preserve"> 07 июня 2017 г</t>
    </r>
    <r>
      <rPr>
        <sz val="14"/>
        <rFont val="Times New Roman"/>
        <family val="1"/>
      </rPr>
      <t xml:space="preserve">.   №  </t>
    </r>
    <r>
      <rPr>
        <u val="single"/>
        <sz val="14"/>
        <rFont val="Times New Roman"/>
        <family val="1"/>
      </rPr>
      <t>28/06-92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</si>
</sst>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u val="single"/>
      <sz val="14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 quotePrefix="1">
      <alignment horizontal="center" vertical="top"/>
    </xf>
    <xf numFmtId="0" fontId="2" fillId="0" borderId="12" xfId="0" applyFont="1" applyBorder="1" applyAlignment="1" quotePrefix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 quotePrefix="1">
      <alignment horizontal="center" vertical="top"/>
    </xf>
    <xf numFmtId="0" fontId="2" fillId="0" borderId="14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2" fillId="0" borderId="15" xfId="0" applyFont="1" applyBorder="1" applyAlignment="1" quotePrefix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 quotePrefix="1">
      <alignment horizontal="center" vertical="top"/>
    </xf>
    <xf numFmtId="0" fontId="2" fillId="0" borderId="19" xfId="0" applyFont="1" applyBorder="1" applyAlignment="1" quotePrefix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0" xfId="0" applyFont="1" applyBorder="1" applyAlignment="1" quotePrefix="1">
      <alignment horizontal="center" vertical="top"/>
    </xf>
    <xf numFmtId="174" fontId="2" fillId="0" borderId="19" xfId="0" applyNumberFormat="1" applyFont="1" applyBorder="1" applyAlignment="1" quotePrefix="1">
      <alignment horizontal="center" vertical="top"/>
    </xf>
    <xf numFmtId="174" fontId="2" fillId="0" borderId="19" xfId="0" applyNumberFormat="1" applyFont="1" applyFill="1" applyBorder="1" applyAlignment="1" quotePrefix="1">
      <alignment horizontal="center" vertical="top"/>
    </xf>
    <xf numFmtId="174" fontId="2" fillId="0" borderId="12" xfId="0" applyNumberFormat="1" applyFont="1" applyBorder="1" applyAlignment="1" quotePrefix="1">
      <alignment horizontal="center" vertical="top"/>
    </xf>
    <xf numFmtId="174" fontId="2" fillId="0" borderId="12" xfId="0" applyNumberFormat="1" applyFont="1" applyFill="1" applyBorder="1" applyAlignment="1" quotePrefix="1">
      <alignment horizontal="center" vertical="top"/>
    </xf>
    <xf numFmtId="174" fontId="2" fillId="0" borderId="20" xfId="0" applyNumberFormat="1" applyFont="1" applyBorder="1" applyAlignment="1" quotePrefix="1">
      <alignment horizontal="center" vertical="top"/>
    </xf>
    <xf numFmtId="174" fontId="2" fillId="0" borderId="20" xfId="0" applyNumberFormat="1" applyFont="1" applyFill="1" applyBorder="1" applyAlignment="1" quotePrefix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 quotePrefix="1">
      <alignment horizontal="center" vertical="top"/>
    </xf>
    <xf numFmtId="0" fontId="1" fillId="0" borderId="22" xfId="0" applyFont="1" applyBorder="1" applyAlignment="1" quotePrefix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23" xfId="0" applyFont="1" applyBorder="1" applyAlignment="1" quotePrefix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 quotePrefix="1">
      <alignment horizontal="center" vertical="top"/>
    </xf>
    <xf numFmtId="3" fontId="2" fillId="0" borderId="12" xfId="0" applyNumberFormat="1" applyFont="1" applyBorder="1" applyAlignment="1" quotePrefix="1">
      <alignment horizontal="center" vertical="top"/>
    </xf>
    <xf numFmtId="3" fontId="2" fillId="0" borderId="20" xfId="0" applyNumberFormat="1" applyFont="1" applyBorder="1" applyAlignment="1" quotePrefix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left" vertical="top" wrapText="1"/>
    </xf>
    <xf numFmtId="0" fontId="1" fillId="0" borderId="15" xfId="0" applyFont="1" applyBorder="1" applyAlignment="1" quotePrefix="1">
      <alignment horizontal="center" vertical="top"/>
    </xf>
    <xf numFmtId="0" fontId="1" fillId="0" borderId="15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 quotePrefix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5" xfId="0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74" fontId="1" fillId="0" borderId="30" xfId="0" applyNumberFormat="1" applyFont="1" applyFill="1" applyBorder="1" applyAlignment="1">
      <alignment horizontal="center" vertical="top"/>
    </xf>
    <xf numFmtId="174" fontId="2" fillId="0" borderId="31" xfId="0" applyNumberFormat="1" applyFont="1" applyFill="1" applyBorder="1" applyAlignment="1">
      <alignment horizontal="center" vertical="top"/>
    </xf>
    <xf numFmtId="174" fontId="2" fillId="0" borderId="32" xfId="0" applyNumberFormat="1" applyFont="1" applyFill="1" applyBorder="1" applyAlignment="1">
      <alignment horizontal="center" vertical="top"/>
    </xf>
    <xf numFmtId="174" fontId="2" fillId="0" borderId="33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174" fontId="1" fillId="0" borderId="35" xfId="0" applyNumberFormat="1" applyFont="1" applyFill="1" applyBorder="1" applyAlignment="1">
      <alignment horizontal="center" vertical="top"/>
    </xf>
    <xf numFmtId="174" fontId="1" fillId="0" borderId="36" xfId="0" applyNumberFormat="1" applyFont="1" applyFill="1" applyBorder="1" applyAlignment="1">
      <alignment horizontal="center" vertical="top"/>
    </xf>
    <xf numFmtId="174" fontId="2" fillId="0" borderId="35" xfId="0" applyNumberFormat="1" applyFont="1" applyFill="1" applyBorder="1" applyAlignment="1">
      <alignment horizontal="center" vertical="top"/>
    </xf>
    <xf numFmtId="174" fontId="2" fillId="0" borderId="32" xfId="0" applyNumberFormat="1" applyFont="1" applyFill="1" applyBorder="1" applyAlignment="1">
      <alignment horizontal="center" vertical="top"/>
    </xf>
    <xf numFmtId="174" fontId="2" fillId="0" borderId="37" xfId="0" applyNumberFormat="1" applyFont="1" applyFill="1" applyBorder="1" applyAlignment="1">
      <alignment horizontal="center" vertical="top"/>
    </xf>
    <xf numFmtId="174" fontId="1" fillId="0" borderId="38" xfId="0" applyNumberFormat="1" applyFont="1" applyFill="1" applyBorder="1" applyAlignment="1">
      <alignment horizontal="center" vertical="top"/>
    </xf>
    <xf numFmtId="174" fontId="2" fillId="0" borderId="30" xfId="0" applyNumberFormat="1" applyFont="1" applyFill="1" applyBorder="1" applyAlignment="1">
      <alignment horizontal="center" vertical="top"/>
    </xf>
    <xf numFmtId="174" fontId="1" fillId="0" borderId="38" xfId="0" applyNumberFormat="1" applyFont="1" applyFill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 quotePrefix="1">
      <alignment horizontal="center" vertical="top"/>
    </xf>
    <xf numFmtId="0" fontId="1" fillId="0" borderId="41" xfId="0" applyFont="1" applyBorder="1" applyAlignment="1" quotePrefix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2" xfId="0" applyFont="1" applyBorder="1" applyAlignment="1" quotePrefix="1">
      <alignment horizontal="center" vertical="top"/>
    </xf>
    <xf numFmtId="0" fontId="2" fillId="0" borderId="43" xfId="0" applyFont="1" applyBorder="1" applyAlignment="1" quotePrefix="1">
      <alignment horizontal="center" vertical="top"/>
    </xf>
    <xf numFmtId="0" fontId="2" fillId="0" borderId="43" xfId="0" applyFont="1" applyBorder="1" applyAlignment="1" quotePrefix="1">
      <alignment horizontal="center" vertical="top"/>
    </xf>
    <xf numFmtId="0" fontId="2" fillId="0" borderId="45" xfId="0" applyFont="1" applyBorder="1" applyAlignment="1" quotePrefix="1">
      <alignment horizontal="center" vertical="top"/>
    </xf>
    <xf numFmtId="0" fontId="1" fillId="0" borderId="4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3"/>
  <sheetViews>
    <sheetView tabSelected="1" zoomScale="60" zoomScaleNormal="60" zoomScalePageLayoutView="0" workbookViewId="0" topLeftCell="A1">
      <selection activeCell="B4" sqref="B4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6.375" style="1" customWidth="1"/>
    <col min="5" max="5" width="6.75390625" style="1" customWidth="1"/>
    <col min="6" max="6" width="6.125" style="1" customWidth="1"/>
    <col min="7" max="7" width="5.75390625" style="1" customWidth="1"/>
    <col min="8" max="8" width="5.625" style="1" customWidth="1"/>
    <col min="9" max="9" width="8.25390625" style="1" customWidth="1"/>
    <col min="10" max="10" width="14.25390625" style="1" customWidth="1"/>
    <col min="11" max="11" width="22.75390625" style="71" customWidth="1"/>
    <col min="12" max="16384" width="9.125" style="1" customWidth="1"/>
  </cols>
  <sheetData>
    <row r="1" ht="46.5" customHeight="1">
      <c r="E1" s="1" t="s">
        <v>52</v>
      </c>
    </row>
    <row r="2" spans="5:11" ht="26.25" customHeight="1">
      <c r="E2" s="1" t="s">
        <v>45</v>
      </c>
      <c r="F2" s="65"/>
      <c r="G2" s="65"/>
      <c r="H2" s="65"/>
      <c r="I2" s="65"/>
      <c r="J2" s="65"/>
      <c r="K2" s="72"/>
    </row>
    <row r="3" spans="5:35" ht="30" customHeight="1">
      <c r="E3" s="107" t="s">
        <v>56</v>
      </c>
      <c r="F3" s="107"/>
      <c r="G3" s="107"/>
      <c r="H3" s="107"/>
      <c r="I3" s="107"/>
      <c r="J3" s="107"/>
      <c r="K3" s="10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5:35" ht="31.5" customHeight="1">
      <c r="E4" s="61"/>
      <c r="F4" s="61"/>
      <c r="G4" s="61"/>
      <c r="H4" s="61"/>
      <c r="I4" s="61"/>
      <c r="J4" s="61"/>
      <c r="K4" s="6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ht="37.5" customHeight="1"/>
    <row r="6" ht="18.75" customHeight="1"/>
    <row r="7" ht="24.75" customHeight="1"/>
    <row r="8" spans="1:11" ht="43.5" customHeight="1">
      <c r="A8" s="110" t="s">
        <v>53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0" ht="18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ht="19.5" thickBot="1">
      <c r="K10" s="73" t="s">
        <v>54</v>
      </c>
    </row>
    <row r="11" spans="1:11" s="3" customFormat="1" ht="27" customHeight="1">
      <c r="A11" s="99" t="s">
        <v>27</v>
      </c>
      <c r="B11" s="101" t="s">
        <v>49</v>
      </c>
      <c r="C11" s="103" t="s">
        <v>51</v>
      </c>
      <c r="D11" s="104"/>
      <c r="E11" s="104"/>
      <c r="F11" s="104"/>
      <c r="G11" s="104"/>
      <c r="H11" s="104"/>
      <c r="I11" s="104"/>
      <c r="J11" s="104"/>
      <c r="K11" s="108" t="s">
        <v>55</v>
      </c>
    </row>
    <row r="12" spans="1:11" s="3" customFormat="1" ht="132" customHeight="1" thickBot="1">
      <c r="A12" s="100"/>
      <c r="B12" s="102"/>
      <c r="C12" s="105"/>
      <c r="D12" s="106"/>
      <c r="E12" s="106"/>
      <c r="F12" s="106"/>
      <c r="G12" s="106"/>
      <c r="H12" s="106"/>
      <c r="I12" s="106"/>
      <c r="J12" s="106"/>
      <c r="K12" s="109"/>
    </row>
    <row r="13" spans="1:11" s="62" customFormat="1" ht="27" customHeight="1" thickBot="1">
      <c r="A13" s="63">
        <v>1</v>
      </c>
      <c r="B13" s="64">
        <v>2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  <c r="I13" s="64">
        <v>9</v>
      </c>
      <c r="J13" s="87">
        <v>10</v>
      </c>
      <c r="K13" s="78">
        <v>11</v>
      </c>
    </row>
    <row r="14" spans="1:11" s="12" customFormat="1" ht="42" customHeight="1" thickBot="1">
      <c r="A14" s="47"/>
      <c r="B14" s="48" t="s">
        <v>32</v>
      </c>
      <c r="C14" s="51" t="s">
        <v>0</v>
      </c>
      <c r="D14" s="52" t="s">
        <v>1</v>
      </c>
      <c r="E14" s="52" t="s">
        <v>3</v>
      </c>
      <c r="F14" s="52" t="s">
        <v>3</v>
      </c>
      <c r="G14" s="52" t="s">
        <v>3</v>
      </c>
      <c r="H14" s="52" t="s">
        <v>3</v>
      </c>
      <c r="I14" s="52" t="s">
        <v>4</v>
      </c>
      <c r="J14" s="88" t="s">
        <v>0</v>
      </c>
      <c r="K14" s="79">
        <f>K15+K20+K25+K34</f>
        <v>226945.63902000058</v>
      </c>
    </row>
    <row r="15" spans="1:11" s="12" customFormat="1" ht="32.25" customHeight="1">
      <c r="A15" s="30" t="s">
        <v>28</v>
      </c>
      <c r="B15" s="31" t="s">
        <v>29</v>
      </c>
      <c r="C15" s="32" t="s">
        <v>0</v>
      </c>
      <c r="D15" s="33" t="s">
        <v>1</v>
      </c>
      <c r="E15" s="33" t="s">
        <v>2</v>
      </c>
      <c r="F15" s="33" t="s">
        <v>3</v>
      </c>
      <c r="G15" s="33" t="s">
        <v>3</v>
      </c>
      <c r="H15" s="33" t="s">
        <v>3</v>
      </c>
      <c r="I15" s="33" t="s">
        <v>4</v>
      </c>
      <c r="J15" s="89" t="s">
        <v>0</v>
      </c>
      <c r="K15" s="80">
        <f>K16-K18</f>
        <v>169160.7999999998</v>
      </c>
    </row>
    <row r="16" spans="1:11" s="12" customFormat="1" ht="39.75" customHeight="1">
      <c r="A16" s="4" t="s">
        <v>5</v>
      </c>
      <c r="B16" s="5" t="s">
        <v>30</v>
      </c>
      <c r="C16" s="6" t="s">
        <v>0</v>
      </c>
      <c r="D16" s="6" t="s">
        <v>1</v>
      </c>
      <c r="E16" s="6" t="s">
        <v>2</v>
      </c>
      <c r="F16" s="6" t="s">
        <v>3</v>
      </c>
      <c r="G16" s="6" t="s">
        <v>3</v>
      </c>
      <c r="H16" s="6" t="s">
        <v>3</v>
      </c>
      <c r="I16" s="6" t="s">
        <v>4</v>
      </c>
      <c r="J16" s="90">
        <v>700</v>
      </c>
      <c r="K16" s="81">
        <f>K17</f>
        <v>3087860.8</v>
      </c>
    </row>
    <row r="17" spans="1:11" s="12" customFormat="1" ht="39" customHeight="1">
      <c r="A17" s="15"/>
      <c r="B17" s="14" t="s">
        <v>31</v>
      </c>
      <c r="C17" s="7">
        <v>111</v>
      </c>
      <c r="D17" s="7" t="s">
        <v>1</v>
      </c>
      <c r="E17" s="7" t="s">
        <v>2</v>
      </c>
      <c r="F17" s="7" t="s">
        <v>3</v>
      </c>
      <c r="G17" s="7" t="s">
        <v>3</v>
      </c>
      <c r="H17" s="7" t="s">
        <v>21</v>
      </c>
      <c r="I17" s="7" t="s">
        <v>4</v>
      </c>
      <c r="J17" s="91">
        <v>710</v>
      </c>
      <c r="K17" s="82">
        <v>3087860.8</v>
      </c>
    </row>
    <row r="18" spans="1:11" s="12" customFormat="1" ht="43.5" customHeight="1">
      <c r="A18" s="8" t="s">
        <v>7</v>
      </c>
      <c r="B18" s="9" t="s">
        <v>34</v>
      </c>
      <c r="C18" s="10" t="s">
        <v>0</v>
      </c>
      <c r="D18" s="11" t="s">
        <v>1</v>
      </c>
      <c r="E18" s="11" t="s">
        <v>2</v>
      </c>
      <c r="F18" s="11" t="s">
        <v>3</v>
      </c>
      <c r="G18" s="11" t="s">
        <v>3</v>
      </c>
      <c r="H18" s="11" t="s">
        <v>3</v>
      </c>
      <c r="I18" s="11" t="s">
        <v>4</v>
      </c>
      <c r="J18" s="92">
        <v>800</v>
      </c>
      <c r="K18" s="83">
        <f>K19</f>
        <v>2918700</v>
      </c>
    </row>
    <row r="19" spans="1:11" s="12" customFormat="1" ht="42.75" customHeight="1">
      <c r="A19" s="4"/>
      <c r="B19" s="5" t="s">
        <v>33</v>
      </c>
      <c r="C19" s="13">
        <v>111</v>
      </c>
      <c r="D19" s="13" t="s">
        <v>1</v>
      </c>
      <c r="E19" s="13" t="s">
        <v>2</v>
      </c>
      <c r="F19" s="13" t="s">
        <v>3</v>
      </c>
      <c r="G19" s="13" t="s">
        <v>3</v>
      </c>
      <c r="H19" s="13" t="s">
        <v>21</v>
      </c>
      <c r="I19" s="13" t="s">
        <v>4</v>
      </c>
      <c r="J19" s="93">
        <v>810</v>
      </c>
      <c r="K19" s="81">
        <v>2918700</v>
      </c>
    </row>
    <row r="20" spans="1:11" s="53" customFormat="1" ht="45" customHeight="1">
      <c r="A20" s="49" t="s">
        <v>35</v>
      </c>
      <c r="B20" s="50" t="s">
        <v>36</v>
      </c>
      <c r="C20" s="51" t="s">
        <v>0</v>
      </c>
      <c r="D20" s="52" t="s">
        <v>1</v>
      </c>
      <c r="E20" s="52" t="s">
        <v>6</v>
      </c>
      <c r="F20" s="52" t="s">
        <v>3</v>
      </c>
      <c r="G20" s="52" t="s">
        <v>3</v>
      </c>
      <c r="H20" s="52" t="s">
        <v>3</v>
      </c>
      <c r="I20" s="52" t="s">
        <v>4</v>
      </c>
      <c r="J20" s="88" t="s">
        <v>0</v>
      </c>
      <c r="K20" s="84">
        <f>K21-K23</f>
        <v>50000</v>
      </c>
    </row>
    <row r="21" spans="1:11" s="12" customFormat="1" ht="42" customHeight="1">
      <c r="A21" s="4" t="s">
        <v>8</v>
      </c>
      <c r="B21" s="5" t="s">
        <v>37</v>
      </c>
      <c r="C21" s="6" t="s">
        <v>0</v>
      </c>
      <c r="D21" s="6" t="s">
        <v>1</v>
      </c>
      <c r="E21" s="6" t="s">
        <v>6</v>
      </c>
      <c r="F21" s="6" t="s">
        <v>1</v>
      </c>
      <c r="G21" s="6" t="s">
        <v>3</v>
      </c>
      <c r="H21" s="6" t="s">
        <v>3</v>
      </c>
      <c r="I21" s="6" t="s">
        <v>4</v>
      </c>
      <c r="J21" s="90">
        <v>700</v>
      </c>
      <c r="K21" s="81">
        <f>K22</f>
        <v>1222600</v>
      </c>
    </row>
    <row r="22" spans="1:11" s="12" customFormat="1" ht="60" customHeight="1">
      <c r="A22" s="15"/>
      <c r="B22" s="14" t="s">
        <v>44</v>
      </c>
      <c r="C22" s="7">
        <v>111</v>
      </c>
      <c r="D22" s="7" t="s">
        <v>1</v>
      </c>
      <c r="E22" s="7" t="s">
        <v>6</v>
      </c>
      <c r="F22" s="10" t="s">
        <v>1</v>
      </c>
      <c r="G22" s="7" t="s">
        <v>3</v>
      </c>
      <c r="H22" s="7" t="s">
        <v>21</v>
      </c>
      <c r="I22" s="7" t="s">
        <v>4</v>
      </c>
      <c r="J22" s="91">
        <v>710</v>
      </c>
      <c r="K22" s="82">
        <v>1222600</v>
      </c>
    </row>
    <row r="23" spans="1:11" s="12" customFormat="1" ht="58.5" customHeight="1">
      <c r="A23" s="15" t="s">
        <v>38</v>
      </c>
      <c r="B23" s="14" t="s">
        <v>39</v>
      </c>
      <c r="C23" s="10" t="s">
        <v>0</v>
      </c>
      <c r="D23" s="10" t="s">
        <v>1</v>
      </c>
      <c r="E23" s="10" t="s">
        <v>6</v>
      </c>
      <c r="F23" s="10" t="s">
        <v>1</v>
      </c>
      <c r="G23" s="10" t="s">
        <v>3</v>
      </c>
      <c r="H23" s="10" t="s">
        <v>3</v>
      </c>
      <c r="I23" s="10" t="s">
        <v>4</v>
      </c>
      <c r="J23" s="94">
        <v>800</v>
      </c>
      <c r="K23" s="82">
        <f>K24</f>
        <v>1172600</v>
      </c>
    </row>
    <row r="24" spans="1:11" s="12" customFormat="1" ht="60" customHeight="1">
      <c r="A24" s="16"/>
      <c r="B24" s="17" t="s">
        <v>40</v>
      </c>
      <c r="C24" s="13">
        <v>111</v>
      </c>
      <c r="D24" s="13" t="s">
        <v>1</v>
      </c>
      <c r="E24" s="13" t="s">
        <v>6</v>
      </c>
      <c r="F24" s="18" t="s">
        <v>1</v>
      </c>
      <c r="G24" s="13" t="s">
        <v>3</v>
      </c>
      <c r="H24" s="13" t="s">
        <v>21</v>
      </c>
      <c r="I24" s="13" t="s">
        <v>4</v>
      </c>
      <c r="J24" s="93">
        <v>810</v>
      </c>
      <c r="K24" s="85">
        <v>1172600</v>
      </c>
    </row>
    <row r="25" spans="1:11" s="12" customFormat="1" ht="25.5" customHeight="1">
      <c r="A25" s="54" t="s">
        <v>18</v>
      </c>
      <c r="B25" s="55" t="s">
        <v>50</v>
      </c>
      <c r="C25" s="56" t="s">
        <v>0</v>
      </c>
      <c r="D25" s="52" t="s">
        <v>1</v>
      </c>
      <c r="E25" s="52" t="s">
        <v>41</v>
      </c>
      <c r="F25" s="52" t="s">
        <v>3</v>
      </c>
      <c r="G25" s="52" t="s">
        <v>3</v>
      </c>
      <c r="H25" s="52" t="s">
        <v>3</v>
      </c>
      <c r="I25" s="52" t="s">
        <v>4</v>
      </c>
      <c r="J25" s="88" t="s">
        <v>0</v>
      </c>
      <c r="K25" s="86">
        <f>K30-K26</f>
        <v>7784.839020000771</v>
      </c>
    </row>
    <row r="26" spans="1:11" s="57" customFormat="1" ht="18.75">
      <c r="A26" s="4" t="s">
        <v>22</v>
      </c>
      <c r="B26" s="34" t="s">
        <v>9</v>
      </c>
      <c r="C26" s="11" t="s">
        <v>0</v>
      </c>
      <c r="D26" s="35" t="s">
        <v>1</v>
      </c>
      <c r="E26" s="35" t="s">
        <v>41</v>
      </c>
      <c r="F26" s="6" t="s">
        <v>3</v>
      </c>
      <c r="G26" s="6" t="s">
        <v>3</v>
      </c>
      <c r="H26" s="6" t="s">
        <v>3</v>
      </c>
      <c r="I26" s="6" t="s">
        <v>4</v>
      </c>
      <c r="J26" s="95" t="s">
        <v>23</v>
      </c>
      <c r="K26" s="81">
        <f>K27</f>
        <v>10056140.26384</v>
      </c>
    </row>
    <row r="27" spans="1:11" s="58" customFormat="1" ht="18.75">
      <c r="A27" s="20"/>
      <c r="B27" s="36" t="s">
        <v>11</v>
      </c>
      <c r="C27" s="10" t="s">
        <v>0</v>
      </c>
      <c r="D27" s="10" t="s">
        <v>1</v>
      </c>
      <c r="E27" s="10" t="s">
        <v>41</v>
      </c>
      <c r="F27" s="7" t="s">
        <v>2</v>
      </c>
      <c r="G27" s="7" t="s">
        <v>3</v>
      </c>
      <c r="H27" s="7" t="s">
        <v>3</v>
      </c>
      <c r="I27" s="7" t="s">
        <v>4</v>
      </c>
      <c r="J27" s="96" t="s">
        <v>23</v>
      </c>
      <c r="K27" s="76">
        <f>K28</f>
        <v>10056140.26384</v>
      </c>
    </row>
    <row r="28" spans="1:11" s="58" customFormat="1" ht="19.5" customHeight="1">
      <c r="A28" s="20"/>
      <c r="B28" s="36" t="s">
        <v>12</v>
      </c>
      <c r="C28" s="10" t="s">
        <v>0</v>
      </c>
      <c r="D28" s="10" t="s">
        <v>1</v>
      </c>
      <c r="E28" s="10" t="s">
        <v>41</v>
      </c>
      <c r="F28" s="7" t="s">
        <v>2</v>
      </c>
      <c r="G28" s="7" t="s">
        <v>1</v>
      </c>
      <c r="H28" s="7" t="s">
        <v>3</v>
      </c>
      <c r="I28" s="7" t="s">
        <v>4</v>
      </c>
      <c r="J28" s="96">
        <v>510</v>
      </c>
      <c r="K28" s="76">
        <f>K29</f>
        <v>10056140.26384</v>
      </c>
    </row>
    <row r="29" spans="1:11" s="58" customFormat="1" ht="37.5">
      <c r="A29" s="20"/>
      <c r="B29" s="37" t="s">
        <v>25</v>
      </c>
      <c r="C29" s="7">
        <v>111</v>
      </c>
      <c r="D29" s="10" t="s">
        <v>1</v>
      </c>
      <c r="E29" s="10" t="s">
        <v>41</v>
      </c>
      <c r="F29" s="7" t="s">
        <v>2</v>
      </c>
      <c r="G29" s="7" t="s">
        <v>1</v>
      </c>
      <c r="H29" s="7" t="s">
        <v>21</v>
      </c>
      <c r="I29" s="7" t="s">
        <v>4</v>
      </c>
      <c r="J29" s="96" t="s">
        <v>10</v>
      </c>
      <c r="K29" s="76">
        <v>10056140.26384</v>
      </c>
    </row>
    <row r="30" spans="1:11" s="57" customFormat="1" ht="18.75">
      <c r="A30" s="15" t="s">
        <v>42</v>
      </c>
      <c r="B30" s="38" t="s">
        <v>13</v>
      </c>
      <c r="C30" s="10" t="s">
        <v>0</v>
      </c>
      <c r="D30" s="10" t="s">
        <v>1</v>
      </c>
      <c r="E30" s="10" t="s">
        <v>41</v>
      </c>
      <c r="F30" s="10" t="s">
        <v>3</v>
      </c>
      <c r="G30" s="10" t="s">
        <v>3</v>
      </c>
      <c r="H30" s="10" t="s">
        <v>3</v>
      </c>
      <c r="I30" s="10" t="s">
        <v>4</v>
      </c>
      <c r="J30" s="97" t="s">
        <v>24</v>
      </c>
      <c r="K30" s="82">
        <f>K31</f>
        <v>10063925.10286</v>
      </c>
    </row>
    <row r="31" spans="1:11" s="58" customFormat="1" ht="18" customHeight="1">
      <c r="A31" s="20"/>
      <c r="B31" s="36" t="s">
        <v>15</v>
      </c>
      <c r="C31" s="10" t="s">
        <v>0</v>
      </c>
      <c r="D31" s="10" t="s">
        <v>1</v>
      </c>
      <c r="E31" s="10" t="s">
        <v>41</v>
      </c>
      <c r="F31" s="7" t="s">
        <v>2</v>
      </c>
      <c r="G31" s="7" t="s">
        <v>3</v>
      </c>
      <c r="H31" s="7" t="s">
        <v>3</v>
      </c>
      <c r="I31" s="7" t="s">
        <v>4</v>
      </c>
      <c r="J31" s="96" t="s">
        <v>24</v>
      </c>
      <c r="K31" s="76">
        <f>K32</f>
        <v>10063925.10286</v>
      </c>
    </row>
    <row r="32" spans="1:11" s="58" customFormat="1" ht="21" customHeight="1">
      <c r="A32" s="20"/>
      <c r="B32" s="36" t="s">
        <v>16</v>
      </c>
      <c r="C32" s="10" t="s">
        <v>0</v>
      </c>
      <c r="D32" s="10" t="s">
        <v>1</v>
      </c>
      <c r="E32" s="10" t="s">
        <v>41</v>
      </c>
      <c r="F32" s="7" t="s">
        <v>2</v>
      </c>
      <c r="G32" s="7" t="s">
        <v>1</v>
      </c>
      <c r="H32" s="7" t="s">
        <v>3</v>
      </c>
      <c r="I32" s="7" t="s">
        <v>4</v>
      </c>
      <c r="J32" s="96">
        <v>610</v>
      </c>
      <c r="K32" s="76">
        <f>K33</f>
        <v>10063925.10286</v>
      </c>
    </row>
    <row r="33" spans="1:11" s="58" customFormat="1" ht="38.25" customHeight="1" thickBot="1">
      <c r="A33" s="66"/>
      <c r="B33" s="67" t="s">
        <v>26</v>
      </c>
      <c r="C33" s="68">
        <v>111</v>
      </c>
      <c r="D33" s="23" t="s">
        <v>1</v>
      </c>
      <c r="E33" s="23" t="s">
        <v>41</v>
      </c>
      <c r="F33" s="68" t="s">
        <v>2</v>
      </c>
      <c r="G33" s="68" t="s">
        <v>1</v>
      </c>
      <c r="H33" s="68" t="s">
        <v>21</v>
      </c>
      <c r="I33" s="68" t="s">
        <v>4</v>
      </c>
      <c r="J33" s="98" t="s">
        <v>14</v>
      </c>
      <c r="K33" s="77">
        <v>10063925.10286</v>
      </c>
    </row>
    <row r="34" spans="1:11" s="53" customFormat="1" ht="24" customHeight="1" hidden="1">
      <c r="A34" s="59" t="s">
        <v>19</v>
      </c>
      <c r="B34" s="60" t="s">
        <v>43</v>
      </c>
      <c r="C34" s="52" t="s">
        <v>0</v>
      </c>
      <c r="D34" s="52" t="s">
        <v>1</v>
      </c>
      <c r="E34" s="52" t="s">
        <v>17</v>
      </c>
      <c r="F34" s="52" t="s">
        <v>3</v>
      </c>
      <c r="G34" s="52" t="s">
        <v>3</v>
      </c>
      <c r="H34" s="52" t="s">
        <v>3</v>
      </c>
      <c r="I34" s="52" t="s">
        <v>4</v>
      </c>
      <c r="J34" s="52" t="s">
        <v>0</v>
      </c>
      <c r="K34" s="74">
        <f>K41+K38+K35</f>
        <v>0</v>
      </c>
    </row>
    <row r="35" spans="1:11" s="53" customFormat="1" ht="36" customHeight="1" hidden="1">
      <c r="A35" s="39" t="s">
        <v>20</v>
      </c>
      <c r="B35" s="40" t="s">
        <v>46</v>
      </c>
      <c r="C35" s="19" t="s">
        <v>0</v>
      </c>
      <c r="D35" s="19" t="s">
        <v>1</v>
      </c>
      <c r="E35" s="24" t="s">
        <v>17</v>
      </c>
      <c r="F35" s="24" t="s">
        <v>1</v>
      </c>
      <c r="G35" s="25" t="s">
        <v>3</v>
      </c>
      <c r="H35" s="24" t="s">
        <v>3</v>
      </c>
      <c r="I35" s="24" t="s">
        <v>4</v>
      </c>
      <c r="J35" s="24" t="s">
        <v>0</v>
      </c>
      <c r="K35" s="75">
        <f>K36</f>
        <v>0</v>
      </c>
    </row>
    <row r="36" spans="1:11" s="53" customFormat="1" ht="39.75" customHeight="1" hidden="1">
      <c r="A36" s="15"/>
      <c r="B36" s="41" t="s">
        <v>47</v>
      </c>
      <c r="C36" s="44" t="s">
        <v>0</v>
      </c>
      <c r="D36" s="10" t="s">
        <v>1</v>
      </c>
      <c r="E36" s="26" t="s">
        <v>17</v>
      </c>
      <c r="F36" s="26" t="s">
        <v>1</v>
      </c>
      <c r="G36" s="27" t="s">
        <v>3</v>
      </c>
      <c r="H36" s="26" t="s">
        <v>3</v>
      </c>
      <c r="I36" s="26" t="s">
        <v>4</v>
      </c>
      <c r="J36" s="45">
        <v>630</v>
      </c>
      <c r="K36" s="76">
        <f>K37</f>
        <v>0</v>
      </c>
    </row>
    <row r="37" spans="1:11" s="53" customFormat="1" ht="48" customHeight="1" hidden="1" thickBot="1">
      <c r="A37" s="42"/>
      <c r="B37" s="43" t="s">
        <v>48</v>
      </c>
      <c r="C37" s="23">
        <v>111</v>
      </c>
      <c r="D37" s="23" t="s">
        <v>1</v>
      </c>
      <c r="E37" s="28" t="s">
        <v>17</v>
      </c>
      <c r="F37" s="28" t="s">
        <v>1</v>
      </c>
      <c r="G37" s="29" t="s">
        <v>3</v>
      </c>
      <c r="H37" s="28" t="s">
        <v>21</v>
      </c>
      <c r="I37" s="28" t="s">
        <v>4</v>
      </c>
      <c r="J37" s="46">
        <v>630</v>
      </c>
      <c r="K37" s="77">
        <v>0</v>
      </c>
    </row>
    <row r="38" spans="1:2" ht="18.75">
      <c r="A38" s="21"/>
      <c r="B38" s="22"/>
    </row>
    <row r="39" spans="1:2" ht="18.75">
      <c r="A39" s="21"/>
      <c r="B39" s="22"/>
    </row>
    <row r="40" spans="1:2" ht="18.75">
      <c r="A40" s="21"/>
      <c r="B40" s="69"/>
    </row>
    <row r="41" spans="1:2" ht="18.75">
      <c r="A41" s="21"/>
      <c r="B41" s="69"/>
    </row>
    <row r="42" spans="1:2" ht="18.75">
      <c r="A42" s="21"/>
      <c r="B42" s="70"/>
    </row>
    <row r="43" ht="18.75">
      <c r="A43" s="21"/>
    </row>
    <row r="44" ht="18.75">
      <c r="A44" s="21"/>
    </row>
    <row r="45" ht="18.75">
      <c r="A45" s="21"/>
    </row>
    <row r="46" ht="18.75">
      <c r="A46" s="21"/>
    </row>
    <row r="47" ht="18.75">
      <c r="A47" s="21"/>
    </row>
    <row r="48" ht="18.75">
      <c r="A48" s="21"/>
    </row>
    <row r="49" ht="18.75">
      <c r="A49" s="21"/>
    </row>
    <row r="50" ht="18.75">
      <c r="A50" s="21"/>
    </row>
    <row r="51" ht="18.75">
      <c r="A51" s="21"/>
    </row>
    <row r="52" ht="18.75">
      <c r="A52" s="21"/>
    </row>
    <row r="53" ht="18.75">
      <c r="A53" s="21"/>
    </row>
    <row r="54" ht="18.75">
      <c r="A54" s="21"/>
    </row>
    <row r="55" ht="18.75">
      <c r="A55" s="21"/>
    </row>
    <row r="56" ht="18.75">
      <c r="A56" s="21"/>
    </row>
    <row r="57" ht="18.75">
      <c r="A57" s="21"/>
    </row>
    <row r="58" ht="18.75">
      <c r="A58" s="21"/>
    </row>
    <row r="59" ht="18.75">
      <c r="A59" s="21"/>
    </row>
    <row r="60" ht="18.75">
      <c r="A60" s="21"/>
    </row>
    <row r="61" ht="18.75">
      <c r="A61" s="21"/>
    </row>
    <row r="62" ht="18.75">
      <c r="A62" s="21"/>
    </row>
    <row r="63" ht="18.75">
      <c r="A63" s="21"/>
    </row>
    <row r="64" ht="18.75">
      <c r="A64" s="21"/>
    </row>
    <row r="65" ht="18.75">
      <c r="A65" s="21"/>
    </row>
    <row r="66" ht="18.75">
      <c r="A66" s="21"/>
    </row>
    <row r="67" ht="18.75">
      <c r="A67" s="21"/>
    </row>
    <row r="68" ht="18.75">
      <c r="A68" s="21"/>
    </row>
    <row r="69" ht="18.75">
      <c r="A69" s="21"/>
    </row>
    <row r="70" ht="18.75">
      <c r="A70" s="21"/>
    </row>
    <row r="71" ht="18.75">
      <c r="A71" s="21"/>
    </row>
    <row r="72" ht="18.75">
      <c r="A72" s="21"/>
    </row>
    <row r="73" ht="18.75">
      <c r="A73" s="21"/>
    </row>
    <row r="74" ht="18.75">
      <c r="A74" s="21"/>
    </row>
    <row r="75" ht="18.75">
      <c r="A75" s="21"/>
    </row>
    <row r="76" ht="18.75">
      <c r="A76" s="21"/>
    </row>
    <row r="77" ht="18.75">
      <c r="A77" s="21"/>
    </row>
    <row r="78" ht="18.75">
      <c r="A78" s="21"/>
    </row>
    <row r="79" ht="18.75">
      <c r="A79" s="21"/>
    </row>
    <row r="80" ht="18.75">
      <c r="A80" s="21"/>
    </row>
    <row r="81" ht="18.75">
      <c r="A81" s="21"/>
    </row>
    <row r="82" ht="18.75">
      <c r="A82" s="21"/>
    </row>
    <row r="83" ht="18.75">
      <c r="A83" s="21"/>
    </row>
    <row r="84" ht="18.75">
      <c r="A84" s="21"/>
    </row>
    <row r="85" ht="18.75">
      <c r="A85" s="21"/>
    </row>
    <row r="86" ht="18.75">
      <c r="A86" s="21"/>
    </row>
    <row r="87" ht="18.75">
      <c r="A87" s="21"/>
    </row>
    <row r="88" ht="18.75">
      <c r="A88" s="21"/>
    </row>
    <row r="89" ht="18.75">
      <c r="A89" s="21"/>
    </row>
    <row r="90" ht="18.75">
      <c r="A90" s="21"/>
    </row>
    <row r="91" ht="18.75">
      <c r="A91" s="21"/>
    </row>
    <row r="92" ht="18.75">
      <c r="A92" s="21"/>
    </row>
    <row r="93" ht="18.75">
      <c r="A93" s="21"/>
    </row>
    <row r="94" ht="18.75">
      <c r="A94" s="21"/>
    </row>
    <row r="95" ht="18.75">
      <c r="A95" s="21"/>
    </row>
    <row r="96" ht="18.75">
      <c r="A96" s="21"/>
    </row>
    <row r="97" ht="18.75">
      <c r="A97" s="21"/>
    </row>
    <row r="98" ht="18.75">
      <c r="A98" s="21"/>
    </row>
    <row r="99" ht="18.75">
      <c r="A99" s="21"/>
    </row>
    <row r="100" ht="18.75">
      <c r="A100" s="21"/>
    </row>
    <row r="101" ht="18.75">
      <c r="A101" s="21"/>
    </row>
    <row r="102" ht="18.75">
      <c r="A102" s="21"/>
    </row>
    <row r="103" ht="18.75">
      <c r="A103" s="21"/>
    </row>
    <row r="104" ht="18.75">
      <c r="A104" s="21"/>
    </row>
    <row r="105" ht="18.75">
      <c r="A105" s="21"/>
    </row>
    <row r="106" ht="18.75">
      <c r="A106" s="21"/>
    </row>
    <row r="107" ht="18.75">
      <c r="A107" s="21"/>
    </row>
    <row r="108" ht="18.75">
      <c r="A108" s="21"/>
    </row>
    <row r="109" ht="18.75">
      <c r="A109" s="21"/>
    </row>
    <row r="110" ht="18.75">
      <c r="A110" s="21"/>
    </row>
    <row r="111" ht="18.75">
      <c r="A111" s="21"/>
    </row>
    <row r="112" ht="18.75">
      <c r="A112" s="21"/>
    </row>
    <row r="113" ht="18.75">
      <c r="A113" s="21"/>
    </row>
    <row r="114" ht="18.75">
      <c r="A114" s="21"/>
    </row>
    <row r="115" ht="18.75">
      <c r="A115" s="21"/>
    </row>
    <row r="116" ht="18.75">
      <c r="A116" s="21"/>
    </row>
    <row r="117" ht="18.75">
      <c r="A117" s="21"/>
    </row>
    <row r="118" ht="18.75">
      <c r="A118" s="21"/>
    </row>
    <row r="119" ht="18.75">
      <c r="A119" s="21"/>
    </row>
    <row r="120" ht="18.75">
      <c r="A120" s="21"/>
    </row>
    <row r="121" ht="18.75">
      <c r="A121" s="21"/>
    </row>
    <row r="122" ht="18.75">
      <c r="A122" s="21"/>
    </row>
    <row r="123" ht="18.75">
      <c r="A123" s="21"/>
    </row>
    <row r="124" ht="18.75">
      <c r="A124" s="21"/>
    </row>
    <row r="125" ht="18.75">
      <c r="A125" s="21"/>
    </row>
    <row r="126" ht="18.75">
      <c r="A126" s="21"/>
    </row>
    <row r="127" ht="18.75">
      <c r="A127" s="21"/>
    </row>
    <row r="128" ht="18.75">
      <c r="A128" s="21"/>
    </row>
    <row r="129" ht="18.75">
      <c r="A129" s="21"/>
    </row>
    <row r="130" ht="18.75">
      <c r="A130" s="21"/>
    </row>
    <row r="131" ht="18.75">
      <c r="A131" s="21"/>
    </row>
    <row r="132" ht="18.75">
      <c r="A132" s="21"/>
    </row>
    <row r="133" ht="18.75">
      <c r="A133" s="21"/>
    </row>
    <row r="134" ht="18.75">
      <c r="A134" s="21"/>
    </row>
    <row r="135" ht="18.75">
      <c r="A135" s="21"/>
    </row>
    <row r="136" ht="18.75">
      <c r="A136" s="21"/>
    </row>
    <row r="137" ht="18.75">
      <c r="A137" s="21"/>
    </row>
    <row r="138" ht="18.75">
      <c r="A138" s="21"/>
    </row>
    <row r="139" ht="18.75">
      <c r="A139" s="21"/>
    </row>
    <row r="140" ht="18.75">
      <c r="A140" s="21"/>
    </row>
    <row r="141" ht="18.75">
      <c r="A141" s="21"/>
    </row>
    <row r="142" ht="18.75">
      <c r="A142" s="21"/>
    </row>
    <row r="143" ht="18.75">
      <c r="A143" s="21"/>
    </row>
    <row r="144" ht="18.75">
      <c r="A144" s="21"/>
    </row>
    <row r="145" ht="18.75">
      <c r="A145" s="21"/>
    </row>
    <row r="146" ht="18.75">
      <c r="A146" s="21"/>
    </row>
    <row r="147" ht="18.75">
      <c r="A147" s="21"/>
    </row>
    <row r="148" ht="18.75">
      <c r="A148" s="21"/>
    </row>
    <row r="149" ht="18.75">
      <c r="A149" s="21"/>
    </row>
    <row r="150" ht="18.75">
      <c r="A150" s="21"/>
    </row>
    <row r="151" ht="18.75">
      <c r="A151" s="21"/>
    </row>
    <row r="152" ht="18.75">
      <c r="A152" s="21"/>
    </row>
    <row r="153" ht="18.75">
      <c r="A153" s="21"/>
    </row>
    <row r="154" ht="18.75">
      <c r="A154" s="21"/>
    </row>
    <row r="155" ht="18.75">
      <c r="A155" s="21"/>
    </row>
    <row r="156" ht="18.75">
      <c r="A156" s="21"/>
    </row>
    <row r="157" ht="18.75">
      <c r="A157" s="21"/>
    </row>
    <row r="158" ht="18.75">
      <c r="A158" s="21"/>
    </row>
    <row r="159" ht="18.75">
      <c r="A159" s="21"/>
    </row>
    <row r="160" ht="18.75">
      <c r="A160" s="21"/>
    </row>
    <row r="161" ht="18.75">
      <c r="A161" s="21"/>
    </row>
    <row r="162" ht="18.75">
      <c r="A162" s="21"/>
    </row>
    <row r="163" ht="18.75">
      <c r="A163" s="21"/>
    </row>
    <row r="164" ht="18.75">
      <c r="A164" s="21"/>
    </row>
    <row r="165" ht="18.75">
      <c r="A165" s="21"/>
    </row>
    <row r="166" ht="18.75">
      <c r="A166" s="21"/>
    </row>
    <row r="167" ht="18.75">
      <c r="A167" s="21"/>
    </row>
    <row r="168" ht="18.75">
      <c r="A168" s="21"/>
    </row>
    <row r="169" ht="18.75">
      <c r="A169" s="21"/>
    </row>
    <row r="170" ht="18.75">
      <c r="A170" s="21"/>
    </row>
    <row r="171" ht="18.75">
      <c r="A171" s="21"/>
    </row>
    <row r="172" ht="18.75">
      <c r="A172" s="21"/>
    </row>
    <row r="173" ht="18.75">
      <c r="A173" s="21"/>
    </row>
    <row r="174" ht="18.75">
      <c r="A174" s="21"/>
    </row>
    <row r="175" ht="18.75">
      <c r="A175" s="21"/>
    </row>
    <row r="176" ht="18.75">
      <c r="A176" s="21"/>
    </row>
    <row r="177" ht="18.75">
      <c r="A177" s="21"/>
    </row>
    <row r="178" ht="18.75">
      <c r="A178" s="21"/>
    </row>
    <row r="179" ht="18.75">
      <c r="A179" s="21"/>
    </row>
    <row r="180" ht="18.75">
      <c r="A180" s="21"/>
    </row>
    <row r="181" ht="18.75">
      <c r="A181" s="21"/>
    </row>
    <row r="182" ht="18.75">
      <c r="A182" s="21"/>
    </row>
    <row r="183" ht="18.75">
      <c r="A183" s="21"/>
    </row>
    <row r="184" ht="18.75">
      <c r="A184" s="21"/>
    </row>
    <row r="185" ht="18.75">
      <c r="A185" s="21"/>
    </row>
    <row r="186" ht="18.75">
      <c r="A186" s="21"/>
    </row>
    <row r="187" ht="18.75">
      <c r="A187" s="21"/>
    </row>
    <row r="188" ht="18.75">
      <c r="A188" s="21"/>
    </row>
    <row r="189" ht="18.75">
      <c r="A189" s="21"/>
    </row>
    <row r="190" ht="18.75">
      <c r="A190" s="21"/>
    </row>
    <row r="191" ht="18.75">
      <c r="A191" s="21"/>
    </row>
    <row r="192" ht="18.75">
      <c r="A192" s="21"/>
    </row>
    <row r="193" ht="18.75">
      <c r="A193" s="21"/>
    </row>
    <row r="194" ht="18.75">
      <c r="A194" s="21"/>
    </row>
    <row r="195" ht="18.75">
      <c r="A195" s="21"/>
    </row>
    <row r="196" ht="18.75">
      <c r="A196" s="21"/>
    </row>
    <row r="197" ht="18.75">
      <c r="A197" s="21"/>
    </row>
    <row r="198" ht="18.75">
      <c r="A198" s="21"/>
    </row>
    <row r="199" ht="18.75">
      <c r="A199" s="21"/>
    </row>
    <row r="200" ht="18.75">
      <c r="A200" s="21"/>
    </row>
    <row r="201" ht="18.75">
      <c r="A201" s="21"/>
    </row>
    <row r="202" ht="18.75">
      <c r="A202" s="21"/>
    </row>
    <row r="203" ht="18.75">
      <c r="A203" s="21"/>
    </row>
    <row r="204" ht="18.75">
      <c r="A204" s="21"/>
    </row>
    <row r="205" ht="18.75">
      <c r="A205" s="21"/>
    </row>
    <row r="206" ht="18.75">
      <c r="A206" s="21"/>
    </row>
    <row r="207" ht="18.75">
      <c r="A207" s="21"/>
    </row>
    <row r="208" ht="18.75">
      <c r="A208" s="21"/>
    </row>
    <row r="209" ht="18.75">
      <c r="A209" s="21"/>
    </row>
    <row r="210" ht="18.75">
      <c r="A210" s="21"/>
    </row>
    <row r="211" ht="18.75">
      <c r="A211" s="21"/>
    </row>
    <row r="212" ht="18.75">
      <c r="A212" s="21"/>
    </row>
    <row r="213" ht="18.75">
      <c r="A213" s="21"/>
    </row>
    <row r="214" ht="18.75">
      <c r="A214" s="21"/>
    </row>
    <row r="215" ht="18.75">
      <c r="A215" s="21"/>
    </row>
    <row r="216" ht="18.75">
      <c r="A216" s="21"/>
    </row>
    <row r="217" ht="18.75">
      <c r="A217" s="21"/>
    </row>
    <row r="218" ht="18.75">
      <c r="A218" s="21"/>
    </row>
    <row r="219" ht="18.75">
      <c r="A219" s="21"/>
    </row>
    <row r="220" ht="18.75">
      <c r="A220" s="21"/>
    </row>
    <row r="221" ht="18.75">
      <c r="A221" s="21"/>
    </row>
    <row r="222" ht="18.75">
      <c r="A222" s="21"/>
    </row>
    <row r="223" ht="18.75">
      <c r="A223" s="21"/>
    </row>
    <row r="224" ht="18.75">
      <c r="A224" s="21"/>
    </row>
    <row r="225" ht="18.75">
      <c r="A225" s="21"/>
    </row>
    <row r="226" ht="18.75">
      <c r="A226" s="21"/>
    </row>
    <row r="227" ht="18.75">
      <c r="A227" s="21"/>
    </row>
    <row r="228" ht="18.75">
      <c r="A228" s="21"/>
    </row>
    <row r="229" ht="18.75">
      <c r="A229" s="21"/>
    </row>
    <row r="230" ht="18.75">
      <c r="A230" s="21"/>
    </row>
    <row r="231" ht="18.75">
      <c r="A231" s="21"/>
    </row>
    <row r="232" ht="18.75">
      <c r="A232" s="21"/>
    </row>
    <row r="233" ht="18.75">
      <c r="A233" s="21"/>
    </row>
    <row r="234" ht="18.75">
      <c r="A234" s="21"/>
    </row>
    <row r="235" ht="18.75">
      <c r="A235" s="21"/>
    </row>
    <row r="236" ht="18.75">
      <c r="A236" s="21"/>
    </row>
    <row r="237" ht="18.75">
      <c r="A237" s="21"/>
    </row>
    <row r="238" ht="18.75">
      <c r="A238" s="21"/>
    </row>
    <row r="239" ht="18.75">
      <c r="A239" s="21"/>
    </row>
    <row r="240" ht="18.75">
      <c r="A240" s="21"/>
    </row>
    <row r="241" ht="18.75">
      <c r="A241" s="21"/>
    </row>
    <row r="242" ht="18.75">
      <c r="A242" s="21"/>
    </row>
    <row r="243" ht="18.75">
      <c r="A243" s="21"/>
    </row>
    <row r="244" ht="18.75">
      <c r="A244" s="21"/>
    </row>
    <row r="245" ht="18.75">
      <c r="A245" s="21"/>
    </row>
    <row r="246" ht="18.75">
      <c r="A246" s="21"/>
    </row>
    <row r="247" ht="18.75">
      <c r="A247" s="21"/>
    </row>
    <row r="248" ht="18.75">
      <c r="A248" s="21"/>
    </row>
    <row r="249" ht="18.75">
      <c r="A249" s="21"/>
    </row>
    <row r="250" ht="18.75">
      <c r="A250" s="21"/>
    </row>
    <row r="251" ht="18.75">
      <c r="A251" s="21"/>
    </row>
    <row r="252" ht="18.75">
      <c r="A252" s="21"/>
    </row>
    <row r="253" ht="18.75">
      <c r="A253" s="21"/>
    </row>
    <row r="254" ht="18.75">
      <c r="A254" s="21"/>
    </row>
    <row r="255" ht="18.75">
      <c r="A255" s="21"/>
    </row>
    <row r="256" ht="18.75">
      <c r="A256" s="21"/>
    </row>
    <row r="257" ht="18.75">
      <c r="A257" s="21"/>
    </row>
    <row r="258" ht="18.75">
      <c r="A258" s="21"/>
    </row>
    <row r="259" ht="18.75">
      <c r="A259" s="21"/>
    </row>
    <row r="260" ht="18.75">
      <c r="A260" s="21"/>
    </row>
    <row r="261" ht="18.75">
      <c r="A261" s="21"/>
    </row>
    <row r="262" ht="18.75">
      <c r="A262" s="21"/>
    </row>
    <row r="263" ht="18.75">
      <c r="A263" s="21"/>
    </row>
    <row r="264" ht="18.75">
      <c r="A264" s="21"/>
    </row>
    <row r="265" ht="18.75">
      <c r="A265" s="21"/>
    </row>
    <row r="266" ht="18.75">
      <c r="A266" s="21"/>
    </row>
    <row r="267" ht="18.75">
      <c r="A267" s="21"/>
    </row>
    <row r="268" ht="18.75">
      <c r="A268" s="21"/>
    </row>
    <row r="269" ht="18.75">
      <c r="A269" s="21"/>
    </row>
    <row r="270" ht="18.75">
      <c r="A270" s="21"/>
    </row>
    <row r="271" ht="18.75">
      <c r="A271" s="21"/>
    </row>
    <row r="272" ht="18.75">
      <c r="A272" s="21"/>
    </row>
    <row r="273" ht="18.75">
      <c r="A273" s="21"/>
    </row>
    <row r="274" ht="18.75">
      <c r="A274" s="21"/>
    </row>
    <row r="275" ht="18.75">
      <c r="A275" s="21"/>
    </row>
    <row r="276" ht="18.75">
      <c r="A276" s="21"/>
    </row>
    <row r="277" ht="18.75">
      <c r="A277" s="21"/>
    </row>
    <row r="278" ht="18.75">
      <c r="A278" s="21"/>
    </row>
    <row r="279" ht="18.75">
      <c r="A279" s="21"/>
    </row>
    <row r="280" ht="18.75">
      <c r="A280" s="21"/>
    </row>
    <row r="281" ht="18.75">
      <c r="A281" s="21"/>
    </row>
    <row r="282" ht="18.75">
      <c r="A282" s="21"/>
    </row>
    <row r="283" ht="18.75">
      <c r="A283" s="21"/>
    </row>
    <row r="284" ht="18.75">
      <c r="A284" s="21"/>
    </row>
    <row r="285" ht="18.75">
      <c r="A285" s="21"/>
    </row>
    <row r="286" ht="18.75">
      <c r="A286" s="21"/>
    </row>
    <row r="287" ht="18.75">
      <c r="A287" s="21"/>
    </row>
    <row r="288" ht="18.75">
      <c r="A288" s="21"/>
    </row>
    <row r="289" ht="18.75">
      <c r="A289" s="21"/>
    </row>
    <row r="290" ht="18.75">
      <c r="A290" s="21"/>
    </row>
    <row r="291" ht="18.75">
      <c r="A291" s="21"/>
    </row>
    <row r="292" ht="18.75">
      <c r="A292" s="21"/>
    </row>
    <row r="293" ht="18.75">
      <c r="A293" s="21"/>
    </row>
    <row r="294" ht="18.75">
      <c r="A294" s="21"/>
    </row>
    <row r="295" ht="18.75">
      <c r="A295" s="21"/>
    </row>
    <row r="296" ht="18.75">
      <c r="A296" s="21"/>
    </row>
    <row r="297" ht="18.75">
      <c r="A297" s="21"/>
    </row>
    <row r="298" ht="18.75">
      <c r="A298" s="21"/>
    </row>
    <row r="299" ht="18.75">
      <c r="A299" s="21"/>
    </row>
    <row r="300" ht="18.75">
      <c r="A300" s="21"/>
    </row>
    <row r="301" ht="18.75">
      <c r="A301" s="21"/>
    </row>
    <row r="302" ht="18.75">
      <c r="A302" s="21"/>
    </row>
    <row r="303" ht="18.75">
      <c r="A303" s="21"/>
    </row>
    <row r="304" ht="18.75">
      <c r="A304" s="21"/>
    </row>
    <row r="305" ht="18.75">
      <c r="A305" s="21"/>
    </row>
    <row r="306" ht="18.75">
      <c r="A306" s="21"/>
    </row>
    <row r="307" ht="18.75">
      <c r="A307" s="21"/>
    </row>
    <row r="308" ht="18.75">
      <c r="A308" s="21"/>
    </row>
    <row r="309" ht="18.75">
      <c r="A309" s="21"/>
    </row>
    <row r="310" ht="18.75">
      <c r="A310" s="21"/>
    </row>
    <row r="311" ht="18.75">
      <c r="A311" s="21"/>
    </row>
    <row r="312" ht="18.75">
      <c r="A312" s="21"/>
    </row>
    <row r="313" ht="18.75">
      <c r="A313" s="21"/>
    </row>
    <row r="314" ht="18.75">
      <c r="A314" s="21"/>
    </row>
    <row r="315" ht="18.75">
      <c r="A315" s="21"/>
    </row>
    <row r="316" ht="18.75">
      <c r="A316" s="21"/>
    </row>
    <row r="317" ht="18.75">
      <c r="A317" s="21"/>
    </row>
    <row r="318" ht="18.75">
      <c r="A318" s="21"/>
    </row>
    <row r="319" ht="18.75">
      <c r="A319" s="21"/>
    </row>
    <row r="320" ht="18.75">
      <c r="A320" s="21"/>
    </row>
    <row r="321" ht="18.75">
      <c r="A321" s="21"/>
    </row>
    <row r="322" ht="18.75">
      <c r="A322" s="21"/>
    </row>
    <row r="323" ht="18.75">
      <c r="A323" s="21"/>
    </row>
    <row r="324" ht="18.75">
      <c r="A324" s="21"/>
    </row>
    <row r="325" ht="18.75">
      <c r="A325" s="21"/>
    </row>
    <row r="326" ht="18.75">
      <c r="A326" s="21"/>
    </row>
    <row r="327" ht="18.75">
      <c r="A327" s="21"/>
    </row>
    <row r="328" ht="18.75">
      <c r="A328" s="21"/>
    </row>
    <row r="329" ht="18.75">
      <c r="A329" s="21"/>
    </row>
    <row r="330" ht="18.75">
      <c r="A330" s="21"/>
    </row>
    <row r="331" ht="18.75">
      <c r="A331" s="21"/>
    </row>
    <row r="332" ht="18.75">
      <c r="A332" s="21"/>
    </row>
    <row r="333" ht="18.75">
      <c r="A333" s="21"/>
    </row>
    <row r="334" ht="18.75">
      <c r="A334" s="21"/>
    </row>
    <row r="335" ht="18.75">
      <c r="A335" s="21"/>
    </row>
    <row r="336" ht="18.75">
      <c r="A336" s="21"/>
    </row>
    <row r="337" ht="18.75">
      <c r="A337" s="21"/>
    </row>
    <row r="338" ht="18.75">
      <c r="A338" s="21"/>
    </row>
    <row r="339" ht="18.75">
      <c r="A339" s="21"/>
    </row>
    <row r="340" ht="18.75">
      <c r="A340" s="21"/>
    </row>
    <row r="341" ht="18.75">
      <c r="A341" s="21"/>
    </row>
    <row r="342" ht="18.75">
      <c r="A342" s="21"/>
    </row>
    <row r="343" ht="18.75">
      <c r="A343" s="21"/>
    </row>
    <row r="344" ht="18.75">
      <c r="A344" s="21"/>
    </row>
    <row r="345" ht="18.75">
      <c r="A345" s="21"/>
    </row>
    <row r="346" ht="18.75">
      <c r="A346" s="21"/>
    </row>
    <row r="347" ht="18.75">
      <c r="A347" s="21"/>
    </row>
    <row r="348" ht="18.75">
      <c r="A348" s="21"/>
    </row>
    <row r="349" ht="18.75">
      <c r="A349" s="21"/>
    </row>
    <row r="350" ht="18.75">
      <c r="A350" s="21"/>
    </row>
    <row r="351" ht="18.75">
      <c r="A351" s="21"/>
    </row>
    <row r="352" ht="18.75">
      <c r="A352" s="21"/>
    </row>
    <row r="353" ht="18.75">
      <c r="A353" s="21"/>
    </row>
    <row r="354" ht="18.75">
      <c r="A354" s="21"/>
    </row>
    <row r="355" ht="18.75">
      <c r="A355" s="21"/>
    </row>
    <row r="356" ht="18.75">
      <c r="A356" s="21"/>
    </row>
    <row r="357" ht="18.75">
      <c r="A357" s="21"/>
    </row>
    <row r="358" ht="18.75">
      <c r="A358" s="21"/>
    </row>
    <row r="359" ht="18.75">
      <c r="A359" s="21"/>
    </row>
    <row r="360" ht="18.75">
      <c r="A360" s="21"/>
    </row>
    <row r="361" ht="18.75">
      <c r="A361" s="21"/>
    </row>
    <row r="362" ht="18.75">
      <c r="A362" s="21"/>
    </row>
    <row r="363" ht="18.75">
      <c r="A363" s="21"/>
    </row>
  </sheetData>
  <sheetProtection/>
  <mergeCells count="7">
    <mergeCell ref="A11:A12"/>
    <mergeCell ref="B11:B12"/>
    <mergeCell ref="C11:J12"/>
    <mergeCell ref="E3:K3"/>
    <mergeCell ref="K11:K12"/>
    <mergeCell ref="A8:K8"/>
    <mergeCell ref="A9:J9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2017-03-06T16:26:39Z</cp:lastPrinted>
  <dcterms:created xsi:type="dcterms:W3CDTF">2004-11-05T07:32:56Z</dcterms:created>
  <dcterms:modified xsi:type="dcterms:W3CDTF">2017-06-07T11:09:53Z</dcterms:modified>
  <cp:category/>
  <cp:version/>
  <cp:contentType/>
  <cp:contentStatus/>
</cp:coreProperties>
</file>